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<sst xmlns="http://schemas.openxmlformats.org/spreadsheetml/2006/main" count="656" uniqueCount="158">
  <si>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</si>
  <si>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</si>
  <si>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</si>
  <si>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</si>
  <si>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</si>
  <si>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</si>
  <si>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</si>
  <si>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</si>
  <si>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</si>
  <si>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</si>
  <si>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</si>
  <si>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</si>
  <si>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</si>
  <si>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</si>
  <si>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</si>
  <si>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</si>
  <si>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</si>
  <si>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</si>
  <si>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</si>
  <si>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</si>
  <si>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</si>
  <si>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</si>
  <si>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</si>
  <si>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</si>
  <si>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</si>
  <si>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</si>
  <si>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</si>
  <si>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</si>
  <si>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</si>
  <si>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</si>
  <si>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</si>
  <si>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</si>
  <si>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</si>
  <si>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</si>
  <si>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</si>
  <si>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</si>
  <si>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</si>
  <si>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</si>
  <si>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</si>
  <si>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</si>
  <si>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</si>
  <si>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</si>
  <si>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</si>
  <si>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</si>
  <si>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</si>
  <si>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</si>
  <si>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</si>
  <si>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</si>
  <si>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</si>
  <si>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</si>
  <si>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</si>
  <si>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</si>
  <si>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</si>
  <si>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</si>
  <si>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</si>
  <si>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</si>
  <si>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</si>
  <si>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</si>
  <si>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</si>
  <si>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</si>
  <si>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</si>
  <si>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</si>
  <si>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</si>
  <si>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</si>
  <si>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</si>
  <si>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</si>
  <si>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</si>
  <si>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</si>
  <si>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</si>
  <si>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</si>
  <si>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</si>
  <si>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</si>
  <si>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</si>
  <si>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</si>
  <si>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</si>
  <si>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</si>
  <si>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</si>
  <si>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</si>
  <si>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</si>
  <si>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</si>
  <si>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</si>
  <si>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</si>
  <si>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</si>
  <si>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</si>
  <si>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</si>
  <si>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</si>
  <si>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</si>
  <si>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</si>
  <si>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</si>
  <si>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</si>
  <si>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</si>
  <si>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</si>
  <si>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</si>
  <si>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</si>
  <si>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</si>
  <si>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</si>
  <si>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</si>
  <si>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</si>
  <si>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</si>
  <si>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</si>
  <si>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</si>
  <si>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</si>
  <si>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</si>
  <si>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</si>
  <si>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</si>
  <si>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</si>
  <si>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</si>
  <si>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</si>
  <si>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</si>
  <si>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</si>
  <si>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</si>
  <si>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</si>
  <si>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35</t>
  </si>
  <si>
    <t>118</t>
  </si>
  <si>
    <t>07</t>
  </si>
  <si>
    <t>Прочие безвозмездные поступления в бюджеты городских поселений</t>
  </si>
  <si>
    <t>020</t>
  </si>
  <si>
    <t>49</t>
  </si>
  <si>
    <t>40</t>
  </si>
  <si>
    <t>0210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</si>
  <si>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</si>
  <si>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</si>
  <si>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</si>
  <si>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</si>
  <si>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</si>
  <si>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</si>
  <si>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</si>
  <si>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</si>
  <si>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</si>
  <si>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</si>
  <si>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</si>
  <si>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</si>
  <si>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</si>
  <si>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</si>
  <si>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</si>
  <si>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</si>
  <si>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</si>
  <si>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Приложение № 2</t>
  </si>
  <si>
    <t xml:space="preserve"> Республики Марий Эл на 2022 год и на плановый период 2023 и 2024 годов" </t>
  </si>
  <si>
    <t>и на плановый период 2023 и 2024 годов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</si>
  <si>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</si>
  <si>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</si>
  <si>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Доходы от оказания платных услуг и компенсации затрат государства</t>
  </si>
  <si>
    <t>Прочие безвозмездные поступления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</si>
  <si>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</si>
  <si>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</si>
  <si>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</si>
  <si>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</si>
  <si>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</si>
  <si>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</si>
  <si>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</si>
  <si>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</si>
  <si>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</si>
  <si>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 местного значения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</si>
  <si>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</si>
  <si>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"О бюджете городского поселения Красногорский Звениговского муниципального района</t>
  </si>
  <si>
    <t xml:space="preserve">  городского поселения Красногорский  на 2022 год</t>
  </si>
  <si>
    <t xml:space="preserve">                                           от "16"  декабря  2021 года №120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</si>
</sst>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_-* #,##0.0_р_._-;\-* #,##0.0_р_._-;_-* &quot;-&quot;?_р_._-;_-@_-"/>
    <numFmt numFmtId="190" formatCode="0.000"/>
    <numFmt numFmtId="191" formatCode="_-* #,##0.0\ _₽_-;\-* #,##0.0\ _₽_-;_-* &quot;-&quot;?\ _₽_-;_-@_-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181" fontId="3" fillId="34" borderId="0" xfId="59" applyNumberFormat="1" applyFont="1" applyFill="1" applyBorder="1" applyAlignment="1" applyProtection="1">
      <alignment horizontal="center" vertical="center" wrapText="1"/>
      <protection/>
    </xf>
    <xf numFmtId="182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2" fontId="3" fillId="35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E5" sqref="E5:F5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13.25390625" style="2" customWidth="1"/>
    <col min="12" max="12" width="13.375" style="2" customWidth="1"/>
    <col min="13" max="16384" width="9.125" style="2" customWidth="1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3" t="s">
        <v>137</v>
      </c>
      <c r="J1" s="53"/>
      <c r="K1" s="53"/>
      <c r="L1" s="53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3" t="s">
        <v>0</v>
      </c>
      <c r="J2" s="53"/>
      <c r="K2" s="53"/>
      <c r="L2" s="53"/>
    </row>
    <row r="3" spans="1:12" ht="39" customHeight="1">
      <c r="A3" s="3"/>
      <c r="B3" s="4"/>
      <c r="C3" s="4"/>
      <c r="D3" s="3"/>
      <c r="E3" s="3"/>
      <c r="F3" s="4"/>
      <c r="G3" s="4"/>
      <c r="H3" s="58" t="s">
        <v>155</v>
      </c>
      <c r="I3" s="58"/>
      <c r="J3" s="58"/>
      <c r="K3" s="58"/>
      <c r="L3" s="58"/>
    </row>
    <row r="4" spans="1:12" ht="39" customHeight="1">
      <c r="A4" s="3"/>
      <c r="B4" s="4"/>
      <c r="C4" s="4"/>
      <c r="D4" s="3"/>
      <c r="E4" s="3"/>
      <c r="F4" s="4"/>
      <c r="G4" s="4"/>
      <c r="H4" s="32"/>
      <c r="I4" s="58" t="s">
        <v>138</v>
      </c>
      <c r="J4" s="58"/>
      <c r="K4" s="58"/>
      <c r="L4" s="58"/>
    </row>
    <row r="5" spans="1:12" ht="18" customHeight="1">
      <c r="A5" s="53" t="s">
        <v>1</v>
      </c>
      <c r="B5" s="53"/>
      <c r="C5" s="53" t="s">
        <v>1</v>
      </c>
      <c r="D5" s="53"/>
      <c r="E5" s="53" t="s">
        <v>1</v>
      </c>
      <c r="F5" s="53"/>
      <c r="G5" s="53"/>
      <c r="H5" s="53"/>
      <c r="I5" s="53" t="s">
        <v>157</v>
      </c>
      <c r="J5" s="53"/>
      <c r="K5" s="53"/>
      <c r="L5" s="53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57" t="s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8.75">
      <c r="A8" s="57" t="s">
        <v>129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8.75">
      <c r="A9" s="57" t="s">
        <v>156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8.75">
      <c r="A10" s="57" t="s">
        <v>139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24" customHeight="1">
      <c r="A11" s="55"/>
      <c r="B11" s="55"/>
      <c r="C11" s="55"/>
      <c r="D11" s="55"/>
      <c r="E11" s="55"/>
      <c r="F11" s="55"/>
      <c r="G11" s="55"/>
      <c r="H11" s="55"/>
      <c r="I11" s="53" t="s">
        <v>3</v>
      </c>
      <c r="J11" s="53"/>
      <c r="K11" s="53"/>
      <c r="L11" s="53"/>
    </row>
    <row r="12" spans="1:12" s="6" customFormat="1" ht="22.5" customHeight="1">
      <c r="A12" s="56" t="s">
        <v>4</v>
      </c>
      <c r="B12" s="56"/>
      <c r="C12" s="56"/>
      <c r="D12" s="56"/>
      <c r="E12" s="56"/>
      <c r="F12" s="56"/>
      <c r="G12" s="56"/>
      <c r="H12" s="56"/>
      <c r="I12" s="5" t="s">
        <v>5</v>
      </c>
      <c r="J12" s="38">
        <v>2022</v>
      </c>
      <c r="K12" s="44">
        <v>2023</v>
      </c>
      <c r="L12" s="44">
        <v>2024</v>
      </c>
    </row>
    <row r="13" spans="1:12" ht="15.7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8" t="s">
        <v>14</v>
      </c>
      <c r="J13" s="39">
        <v>10</v>
      </c>
      <c r="K13" s="40">
        <v>11</v>
      </c>
      <c r="L13" s="40">
        <v>12</v>
      </c>
    </row>
    <row r="14" spans="1:12" ht="21.75" customHeight="1">
      <c r="A14" s="9" t="s">
        <v>15</v>
      </c>
      <c r="B14" s="9" t="s">
        <v>6</v>
      </c>
      <c r="C14" s="9" t="s">
        <v>16</v>
      </c>
      <c r="D14" s="9" t="s">
        <v>16</v>
      </c>
      <c r="E14" s="9" t="s">
        <v>15</v>
      </c>
      <c r="F14" s="9" t="s">
        <v>16</v>
      </c>
      <c r="G14" s="9" t="s">
        <v>17</v>
      </c>
      <c r="H14" s="9" t="s">
        <v>15</v>
      </c>
      <c r="I14" s="10" t="s">
        <v>18</v>
      </c>
      <c r="J14" s="45">
        <f>J15+J18+J21+J29+J40</f>
        <v>18417.6</v>
      </c>
      <c r="K14" s="45">
        <f>K15+K18+K21+K29+K40</f>
        <v>19154</v>
      </c>
      <c r="L14" s="45">
        <f>L15+L18+L21+L29+L40</f>
        <v>20474.3</v>
      </c>
    </row>
    <row r="15" spans="1:12" ht="27" customHeight="1">
      <c r="A15" s="9" t="s">
        <v>15</v>
      </c>
      <c r="B15" s="9" t="s">
        <v>6</v>
      </c>
      <c r="C15" s="9" t="s">
        <v>19</v>
      </c>
      <c r="D15" s="9" t="s">
        <v>16</v>
      </c>
      <c r="E15" s="9" t="s">
        <v>15</v>
      </c>
      <c r="F15" s="9" t="s">
        <v>16</v>
      </c>
      <c r="G15" s="9" t="s">
        <v>17</v>
      </c>
      <c r="H15" s="9" t="s">
        <v>15</v>
      </c>
      <c r="I15" s="10" t="s">
        <v>20</v>
      </c>
      <c r="J15" s="46">
        <f>+J16</f>
        <v>14291</v>
      </c>
      <c r="K15" s="46">
        <f>+K16</f>
        <v>14676</v>
      </c>
      <c r="L15" s="46">
        <f>+L16</f>
        <v>15806</v>
      </c>
    </row>
    <row r="16" spans="1:12" ht="22.5" customHeight="1">
      <c r="A16" s="9" t="s">
        <v>15</v>
      </c>
      <c r="B16" s="9" t="s">
        <v>6</v>
      </c>
      <c r="C16" s="9" t="s">
        <v>19</v>
      </c>
      <c r="D16" s="9" t="s">
        <v>21</v>
      </c>
      <c r="E16" s="9" t="s">
        <v>15</v>
      </c>
      <c r="F16" s="9" t="s">
        <v>19</v>
      </c>
      <c r="G16" s="9" t="s">
        <v>17</v>
      </c>
      <c r="H16" s="9" t="s">
        <v>22</v>
      </c>
      <c r="I16" s="10" t="s">
        <v>23</v>
      </c>
      <c r="J16" s="46">
        <f>J17</f>
        <v>14291</v>
      </c>
      <c r="K16" s="46">
        <f>K17</f>
        <v>14676</v>
      </c>
      <c r="L16" s="46">
        <f>L17</f>
        <v>15806</v>
      </c>
    </row>
    <row r="17" spans="1:12" ht="161.25" customHeight="1">
      <c r="A17" s="9" t="s">
        <v>15</v>
      </c>
      <c r="B17" s="9" t="s">
        <v>6</v>
      </c>
      <c r="C17" s="9" t="s">
        <v>19</v>
      </c>
      <c r="D17" s="9" t="s">
        <v>21</v>
      </c>
      <c r="E17" s="9" t="s">
        <v>24</v>
      </c>
      <c r="F17" s="9" t="s">
        <v>19</v>
      </c>
      <c r="G17" s="9" t="s">
        <v>17</v>
      </c>
      <c r="H17" s="9" t="s">
        <v>22</v>
      </c>
      <c r="I17" s="11" t="s">
        <v>25</v>
      </c>
      <c r="J17" s="46">
        <v>14291</v>
      </c>
      <c r="K17" s="51">
        <v>14676</v>
      </c>
      <c r="L17" s="51">
        <v>15806</v>
      </c>
    </row>
    <row r="18" spans="1:12" ht="24" customHeight="1">
      <c r="A18" s="9" t="s">
        <v>15</v>
      </c>
      <c r="B18" s="9" t="s">
        <v>6</v>
      </c>
      <c r="C18" s="9" t="s">
        <v>26</v>
      </c>
      <c r="D18" s="9" t="s">
        <v>16</v>
      </c>
      <c r="E18" s="9" t="s">
        <v>15</v>
      </c>
      <c r="F18" s="9" t="s">
        <v>16</v>
      </c>
      <c r="G18" s="9" t="s">
        <v>17</v>
      </c>
      <c r="H18" s="9" t="s">
        <v>15</v>
      </c>
      <c r="I18" s="10" t="s">
        <v>27</v>
      </c>
      <c r="J18" s="46">
        <f aca="true" t="shared" si="0" ref="J18:L19">J19</f>
        <v>3</v>
      </c>
      <c r="K18" s="46">
        <f t="shared" si="0"/>
        <v>3</v>
      </c>
      <c r="L18" s="46">
        <f t="shared" si="0"/>
        <v>3</v>
      </c>
    </row>
    <row r="19" spans="1:12" ht="37.5">
      <c r="A19" s="9" t="s">
        <v>15</v>
      </c>
      <c r="B19" s="9" t="s">
        <v>6</v>
      </c>
      <c r="C19" s="9" t="s">
        <v>26</v>
      </c>
      <c r="D19" s="9" t="s">
        <v>28</v>
      </c>
      <c r="E19" s="9" t="s">
        <v>15</v>
      </c>
      <c r="F19" s="9" t="s">
        <v>19</v>
      </c>
      <c r="G19" s="9" t="s">
        <v>17</v>
      </c>
      <c r="H19" s="9" t="s">
        <v>22</v>
      </c>
      <c r="I19" s="10" t="s">
        <v>29</v>
      </c>
      <c r="J19" s="46">
        <f t="shared" si="0"/>
        <v>3</v>
      </c>
      <c r="K19" s="46">
        <f t="shared" si="0"/>
        <v>3</v>
      </c>
      <c r="L19" s="46">
        <f t="shared" si="0"/>
        <v>3</v>
      </c>
    </row>
    <row r="20" spans="1:12" ht="38.25" customHeight="1">
      <c r="A20" s="9" t="s">
        <v>15</v>
      </c>
      <c r="B20" s="9" t="s">
        <v>6</v>
      </c>
      <c r="C20" s="9" t="s">
        <v>26</v>
      </c>
      <c r="D20" s="9" t="s">
        <v>28</v>
      </c>
      <c r="E20" s="9" t="s">
        <v>24</v>
      </c>
      <c r="F20" s="9" t="s">
        <v>19</v>
      </c>
      <c r="G20" s="9" t="s">
        <v>17</v>
      </c>
      <c r="H20" s="9" t="s">
        <v>22</v>
      </c>
      <c r="I20" s="10" t="s">
        <v>29</v>
      </c>
      <c r="J20" s="46">
        <v>3</v>
      </c>
      <c r="K20" s="52">
        <v>3</v>
      </c>
      <c r="L20" s="52">
        <v>3</v>
      </c>
    </row>
    <row r="21" spans="1:12" ht="21.75" customHeight="1">
      <c r="A21" s="9" t="s">
        <v>15</v>
      </c>
      <c r="B21" s="9" t="s">
        <v>6</v>
      </c>
      <c r="C21" s="9" t="s">
        <v>30</v>
      </c>
      <c r="D21" s="9" t="s">
        <v>16</v>
      </c>
      <c r="E21" s="9" t="s">
        <v>15</v>
      </c>
      <c r="F21" s="9" t="s">
        <v>16</v>
      </c>
      <c r="G21" s="9" t="s">
        <v>17</v>
      </c>
      <c r="H21" s="9" t="s">
        <v>15</v>
      </c>
      <c r="I21" s="10" t="s">
        <v>31</v>
      </c>
      <c r="J21" s="46">
        <f>J22+J24</f>
        <v>2201</v>
      </c>
      <c r="K21" s="46">
        <f>K22+K24</f>
        <v>2361</v>
      </c>
      <c r="L21" s="46">
        <f>L22+L24</f>
        <v>2479</v>
      </c>
    </row>
    <row r="22" spans="1:12" ht="27" customHeight="1">
      <c r="A22" s="9" t="s">
        <v>15</v>
      </c>
      <c r="B22" s="9" t="s">
        <v>6</v>
      </c>
      <c r="C22" s="9" t="s">
        <v>30</v>
      </c>
      <c r="D22" s="9" t="s">
        <v>19</v>
      </c>
      <c r="E22" s="9" t="s">
        <v>15</v>
      </c>
      <c r="F22" s="9" t="s">
        <v>16</v>
      </c>
      <c r="G22" s="9" t="s">
        <v>17</v>
      </c>
      <c r="H22" s="9" t="s">
        <v>22</v>
      </c>
      <c r="I22" s="12" t="s">
        <v>32</v>
      </c>
      <c r="J22" s="46">
        <f>J23</f>
        <v>1244</v>
      </c>
      <c r="K22" s="46">
        <f>K23</f>
        <v>1306</v>
      </c>
      <c r="L22" s="46">
        <f>L23</f>
        <v>1371</v>
      </c>
    </row>
    <row r="23" spans="1:12" ht="97.5" customHeight="1">
      <c r="A23" s="9" t="s">
        <v>15</v>
      </c>
      <c r="B23" s="9" t="s">
        <v>6</v>
      </c>
      <c r="C23" s="9" t="s">
        <v>30</v>
      </c>
      <c r="D23" s="9" t="s">
        <v>19</v>
      </c>
      <c r="E23" s="9" t="s">
        <v>33</v>
      </c>
      <c r="F23" s="9" t="s">
        <v>34</v>
      </c>
      <c r="G23" s="9" t="s">
        <v>17</v>
      </c>
      <c r="H23" s="9" t="s">
        <v>22</v>
      </c>
      <c r="I23" s="12" t="s">
        <v>35</v>
      </c>
      <c r="J23" s="46">
        <v>1244</v>
      </c>
      <c r="K23" s="52">
        <v>1306</v>
      </c>
      <c r="L23" s="52">
        <v>1371</v>
      </c>
    </row>
    <row r="24" spans="1:12" ht="19.5" customHeight="1">
      <c r="A24" s="9" t="s">
        <v>15</v>
      </c>
      <c r="B24" s="9" t="s">
        <v>6</v>
      </c>
      <c r="C24" s="9" t="s">
        <v>30</v>
      </c>
      <c r="D24" s="9" t="s">
        <v>30</v>
      </c>
      <c r="E24" s="9" t="s">
        <v>15</v>
      </c>
      <c r="F24" s="9" t="s">
        <v>16</v>
      </c>
      <c r="G24" s="9" t="s">
        <v>17</v>
      </c>
      <c r="H24" s="9" t="s">
        <v>22</v>
      </c>
      <c r="I24" s="12" t="s">
        <v>36</v>
      </c>
      <c r="J24" s="46">
        <f>J25+J26</f>
        <v>957</v>
      </c>
      <c r="K24" s="46">
        <f>K25+K26</f>
        <v>1055</v>
      </c>
      <c r="L24" s="46">
        <f>L25+L26</f>
        <v>1108</v>
      </c>
    </row>
    <row r="25" spans="1:12" ht="89.25" customHeight="1">
      <c r="A25" s="13" t="s">
        <v>15</v>
      </c>
      <c r="B25" s="13" t="s">
        <v>6</v>
      </c>
      <c r="C25" s="13" t="s">
        <v>30</v>
      </c>
      <c r="D25" s="13" t="s">
        <v>30</v>
      </c>
      <c r="E25" s="13" t="s">
        <v>37</v>
      </c>
      <c r="F25" s="13" t="s">
        <v>34</v>
      </c>
      <c r="G25" s="13" t="s">
        <v>17</v>
      </c>
      <c r="H25" s="13" t="s">
        <v>22</v>
      </c>
      <c r="I25" s="11" t="s">
        <v>38</v>
      </c>
      <c r="J25" s="46">
        <v>718</v>
      </c>
      <c r="K25" s="52">
        <v>791</v>
      </c>
      <c r="L25" s="52">
        <v>831</v>
      </c>
    </row>
    <row r="26" spans="1:12" ht="76.5" customHeight="1">
      <c r="A26" s="13" t="s">
        <v>15</v>
      </c>
      <c r="B26" s="13" t="s">
        <v>6</v>
      </c>
      <c r="C26" s="13" t="s">
        <v>30</v>
      </c>
      <c r="D26" s="13" t="s">
        <v>30</v>
      </c>
      <c r="E26" s="13" t="s">
        <v>39</v>
      </c>
      <c r="F26" s="13" t="s">
        <v>34</v>
      </c>
      <c r="G26" s="13" t="s">
        <v>17</v>
      </c>
      <c r="H26" s="13" t="s">
        <v>22</v>
      </c>
      <c r="I26" s="11" t="s">
        <v>40</v>
      </c>
      <c r="J26" s="46">
        <v>239</v>
      </c>
      <c r="K26" s="52">
        <v>264</v>
      </c>
      <c r="L26" s="52">
        <v>277</v>
      </c>
    </row>
    <row r="27" spans="1:12" ht="78" customHeight="1" hidden="1">
      <c r="A27" s="9" t="s">
        <v>15</v>
      </c>
      <c r="B27" s="9" t="s">
        <v>6</v>
      </c>
      <c r="C27" s="14" t="s">
        <v>41</v>
      </c>
      <c r="D27" s="14" t="s">
        <v>16</v>
      </c>
      <c r="E27" s="14" t="s">
        <v>15</v>
      </c>
      <c r="F27" s="14" t="s">
        <v>16</v>
      </c>
      <c r="G27" s="14" t="s">
        <v>17</v>
      </c>
      <c r="H27" s="14" t="s">
        <v>15</v>
      </c>
      <c r="I27" s="15" t="s">
        <v>42</v>
      </c>
      <c r="J27" s="48">
        <f>J28</f>
        <v>0</v>
      </c>
      <c r="K27" s="47"/>
      <c r="L27" s="47"/>
    </row>
    <row r="28" spans="1:12" ht="86.25" customHeight="1" hidden="1">
      <c r="A28" s="9" t="s">
        <v>15</v>
      </c>
      <c r="B28" s="9" t="s">
        <v>6</v>
      </c>
      <c r="C28" s="14" t="s">
        <v>41</v>
      </c>
      <c r="D28" s="14" t="s">
        <v>43</v>
      </c>
      <c r="E28" s="14" t="s">
        <v>44</v>
      </c>
      <c r="F28" s="14" t="s">
        <v>45</v>
      </c>
      <c r="G28" s="14" t="s">
        <v>17</v>
      </c>
      <c r="H28" s="14" t="s">
        <v>22</v>
      </c>
      <c r="I28" s="15" t="s">
        <v>46</v>
      </c>
      <c r="J28" s="48">
        <v>0</v>
      </c>
      <c r="K28" s="47"/>
      <c r="L28" s="47"/>
    </row>
    <row r="29" spans="1:12" ht="75.75" customHeight="1">
      <c r="A29" s="9" t="s">
        <v>15</v>
      </c>
      <c r="B29" s="9" t="s">
        <v>6</v>
      </c>
      <c r="C29" s="9" t="s">
        <v>47</v>
      </c>
      <c r="D29" s="9" t="s">
        <v>16</v>
      </c>
      <c r="E29" s="9" t="s">
        <v>15</v>
      </c>
      <c r="F29" s="9" t="s">
        <v>16</v>
      </c>
      <c r="G29" s="9" t="s">
        <v>17</v>
      </c>
      <c r="H29" s="9" t="s">
        <v>15</v>
      </c>
      <c r="I29" s="10" t="s">
        <v>48</v>
      </c>
      <c r="J29" s="46">
        <f>J30+J37</f>
        <v>1842.6</v>
      </c>
      <c r="K29" s="46">
        <f>K30+K37</f>
        <v>2034</v>
      </c>
      <c r="L29" s="46">
        <f>L30+L37</f>
        <v>2101.3</v>
      </c>
    </row>
    <row r="30" spans="1:12" ht="206.25">
      <c r="A30" s="9" t="s">
        <v>15</v>
      </c>
      <c r="B30" s="9" t="s">
        <v>6</v>
      </c>
      <c r="C30" s="9" t="s">
        <v>47</v>
      </c>
      <c r="D30" s="9" t="s">
        <v>26</v>
      </c>
      <c r="E30" s="9" t="s">
        <v>15</v>
      </c>
      <c r="F30" s="9" t="s">
        <v>16</v>
      </c>
      <c r="G30" s="9" t="s">
        <v>17</v>
      </c>
      <c r="H30" s="16" t="s">
        <v>49</v>
      </c>
      <c r="I30" s="17" t="s">
        <v>50</v>
      </c>
      <c r="J30" s="46">
        <f>J31+J33+J35</f>
        <v>1557</v>
      </c>
      <c r="K30" s="46">
        <f>K31+K33+K35</f>
        <v>1725</v>
      </c>
      <c r="L30" s="46">
        <f>L31+L33+L35</f>
        <v>1780</v>
      </c>
    </row>
    <row r="31" spans="1:12" ht="156.75" customHeight="1">
      <c r="A31" s="9" t="s">
        <v>15</v>
      </c>
      <c r="B31" s="9" t="s">
        <v>6</v>
      </c>
      <c r="C31" s="9" t="s">
        <v>47</v>
      </c>
      <c r="D31" s="9" t="s">
        <v>26</v>
      </c>
      <c r="E31" s="9" t="s">
        <v>24</v>
      </c>
      <c r="F31" s="9" t="s">
        <v>16</v>
      </c>
      <c r="G31" s="9" t="s">
        <v>17</v>
      </c>
      <c r="H31" s="16" t="s">
        <v>49</v>
      </c>
      <c r="I31" s="10" t="s">
        <v>52</v>
      </c>
      <c r="J31" s="46">
        <f>J32</f>
        <v>470</v>
      </c>
      <c r="K31" s="46">
        <f>K32</f>
        <v>480</v>
      </c>
      <c r="L31" s="46">
        <f>L32</f>
        <v>500</v>
      </c>
    </row>
    <row r="32" spans="1:12" ht="192" customHeight="1">
      <c r="A32" s="9" t="s">
        <v>15</v>
      </c>
      <c r="B32" s="9" t="s">
        <v>6</v>
      </c>
      <c r="C32" s="9" t="s">
        <v>47</v>
      </c>
      <c r="D32" s="9" t="s">
        <v>26</v>
      </c>
      <c r="E32" s="9" t="s">
        <v>51</v>
      </c>
      <c r="F32" s="9" t="s">
        <v>34</v>
      </c>
      <c r="G32" s="9" t="s">
        <v>17</v>
      </c>
      <c r="H32" s="16" t="s">
        <v>49</v>
      </c>
      <c r="I32" s="12" t="s">
        <v>53</v>
      </c>
      <c r="J32" s="46">
        <v>470</v>
      </c>
      <c r="K32" s="52">
        <v>480</v>
      </c>
      <c r="L32" s="52">
        <v>500</v>
      </c>
    </row>
    <row r="33" spans="1:12" ht="197.25" customHeight="1">
      <c r="A33" s="9" t="s">
        <v>15</v>
      </c>
      <c r="B33" s="9" t="s">
        <v>6</v>
      </c>
      <c r="C33" s="9" t="s">
        <v>47</v>
      </c>
      <c r="D33" s="9" t="s">
        <v>26</v>
      </c>
      <c r="E33" s="9" t="s">
        <v>116</v>
      </c>
      <c r="F33" s="9" t="s">
        <v>16</v>
      </c>
      <c r="G33" s="9" t="s">
        <v>17</v>
      </c>
      <c r="H33" s="16" t="s">
        <v>49</v>
      </c>
      <c r="I33" s="41" t="s">
        <v>147</v>
      </c>
      <c r="J33" s="46">
        <f>J34</f>
        <v>450</v>
      </c>
      <c r="K33" s="46">
        <f>K34</f>
        <v>600</v>
      </c>
      <c r="L33" s="46">
        <f>L34</f>
        <v>630</v>
      </c>
    </row>
    <row r="34" spans="1:12" ht="165" customHeight="1">
      <c r="A34" s="13" t="s">
        <v>15</v>
      </c>
      <c r="B34" s="13" t="s">
        <v>6</v>
      </c>
      <c r="C34" s="13" t="s">
        <v>47</v>
      </c>
      <c r="D34" s="13" t="s">
        <v>26</v>
      </c>
      <c r="E34" s="13" t="s">
        <v>54</v>
      </c>
      <c r="F34" s="13" t="s">
        <v>34</v>
      </c>
      <c r="G34" s="13" t="s">
        <v>17</v>
      </c>
      <c r="H34" s="18" t="s">
        <v>49</v>
      </c>
      <c r="I34" s="11" t="s">
        <v>55</v>
      </c>
      <c r="J34" s="46">
        <v>450</v>
      </c>
      <c r="K34" s="52">
        <v>600</v>
      </c>
      <c r="L34" s="52">
        <v>630</v>
      </c>
    </row>
    <row r="35" spans="1:12" ht="102.75" customHeight="1">
      <c r="A35" s="9" t="s">
        <v>15</v>
      </c>
      <c r="B35" s="9" t="s">
        <v>6</v>
      </c>
      <c r="C35" s="9" t="s">
        <v>47</v>
      </c>
      <c r="D35" s="9" t="s">
        <v>26</v>
      </c>
      <c r="E35" s="9" t="s">
        <v>148</v>
      </c>
      <c r="F35" s="9" t="s">
        <v>16</v>
      </c>
      <c r="G35" s="9" t="s">
        <v>17</v>
      </c>
      <c r="H35" s="16" t="s">
        <v>49</v>
      </c>
      <c r="I35" s="12" t="s">
        <v>149</v>
      </c>
      <c r="J35" s="46">
        <f>J36</f>
        <v>637</v>
      </c>
      <c r="K35" s="46">
        <f>K36</f>
        <v>645</v>
      </c>
      <c r="L35" s="46">
        <f>L36</f>
        <v>650</v>
      </c>
    </row>
    <row r="36" spans="1:12" ht="75">
      <c r="A36" s="9" t="s">
        <v>15</v>
      </c>
      <c r="B36" s="9" t="s">
        <v>6</v>
      </c>
      <c r="C36" s="9" t="s">
        <v>47</v>
      </c>
      <c r="D36" s="9" t="s">
        <v>26</v>
      </c>
      <c r="E36" s="9" t="s">
        <v>56</v>
      </c>
      <c r="F36" s="9" t="s">
        <v>34</v>
      </c>
      <c r="G36" s="9" t="s">
        <v>17</v>
      </c>
      <c r="H36" s="16" t="s">
        <v>49</v>
      </c>
      <c r="I36" s="11" t="s">
        <v>57</v>
      </c>
      <c r="J36" s="46">
        <v>637</v>
      </c>
      <c r="K36" s="47">
        <v>645</v>
      </c>
      <c r="L36" s="47">
        <v>650</v>
      </c>
    </row>
    <row r="37" spans="1:12" ht="187.5">
      <c r="A37" s="9" t="s">
        <v>15</v>
      </c>
      <c r="B37" s="9" t="s">
        <v>6</v>
      </c>
      <c r="C37" s="9" t="s">
        <v>47</v>
      </c>
      <c r="D37" s="9" t="s">
        <v>41</v>
      </c>
      <c r="E37" s="9" t="s">
        <v>15</v>
      </c>
      <c r="F37" s="9" t="s">
        <v>16</v>
      </c>
      <c r="G37" s="9" t="s">
        <v>17</v>
      </c>
      <c r="H37" s="16" t="s">
        <v>49</v>
      </c>
      <c r="I37" s="43" t="s">
        <v>152</v>
      </c>
      <c r="J37" s="46">
        <f aca="true" t="shared" si="1" ref="J37:L38">J38</f>
        <v>285.6</v>
      </c>
      <c r="K37" s="49">
        <f t="shared" si="1"/>
        <v>309</v>
      </c>
      <c r="L37" s="49">
        <f t="shared" si="1"/>
        <v>321.3</v>
      </c>
    </row>
    <row r="38" spans="1:12" ht="198" customHeight="1">
      <c r="A38" s="13" t="s">
        <v>15</v>
      </c>
      <c r="B38" s="13" t="s">
        <v>6</v>
      </c>
      <c r="C38" s="13" t="s">
        <v>47</v>
      </c>
      <c r="D38" s="13" t="s">
        <v>41</v>
      </c>
      <c r="E38" s="13" t="s">
        <v>150</v>
      </c>
      <c r="F38" s="9" t="s">
        <v>16</v>
      </c>
      <c r="G38" s="13" t="s">
        <v>17</v>
      </c>
      <c r="H38" s="18" t="s">
        <v>49</v>
      </c>
      <c r="I38" s="42" t="s">
        <v>151</v>
      </c>
      <c r="J38" s="46">
        <f t="shared" si="1"/>
        <v>285.6</v>
      </c>
      <c r="K38" s="46">
        <f t="shared" si="1"/>
        <v>309</v>
      </c>
      <c r="L38" s="46">
        <f t="shared" si="1"/>
        <v>321.3</v>
      </c>
    </row>
    <row r="39" spans="1:12" ht="187.5" customHeight="1">
      <c r="A39" s="9" t="s">
        <v>15</v>
      </c>
      <c r="B39" s="9" t="s">
        <v>6</v>
      </c>
      <c r="C39" s="9" t="s">
        <v>47</v>
      </c>
      <c r="D39" s="9" t="s">
        <v>41</v>
      </c>
      <c r="E39" s="9" t="s">
        <v>60</v>
      </c>
      <c r="F39" s="9" t="s">
        <v>34</v>
      </c>
      <c r="G39" s="9" t="s">
        <v>17</v>
      </c>
      <c r="H39" s="16" t="s">
        <v>49</v>
      </c>
      <c r="I39" s="11" t="s">
        <v>61</v>
      </c>
      <c r="J39" s="46">
        <v>285.6</v>
      </c>
      <c r="K39" s="52">
        <v>309</v>
      </c>
      <c r="L39" s="52">
        <v>321.3</v>
      </c>
    </row>
    <row r="40" spans="1:12" ht="42.75" customHeight="1">
      <c r="A40" s="9" t="s">
        <v>15</v>
      </c>
      <c r="B40" s="9" t="s">
        <v>6</v>
      </c>
      <c r="C40" s="9" t="s">
        <v>34</v>
      </c>
      <c r="D40" s="9" t="s">
        <v>16</v>
      </c>
      <c r="E40" s="9" t="s">
        <v>15</v>
      </c>
      <c r="F40" s="9" t="s">
        <v>16</v>
      </c>
      <c r="G40" s="9" t="s">
        <v>17</v>
      </c>
      <c r="H40" s="16" t="s">
        <v>15</v>
      </c>
      <c r="I40" s="11" t="s">
        <v>142</v>
      </c>
      <c r="J40" s="46">
        <f aca="true" t="shared" si="2" ref="J40:L41">J41</f>
        <v>80</v>
      </c>
      <c r="K40" s="46">
        <f t="shared" si="2"/>
        <v>80</v>
      </c>
      <c r="L40" s="46">
        <f t="shared" si="2"/>
        <v>85</v>
      </c>
    </row>
    <row r="41" spans="1:12" ht="45" customHeight="1">
      <c r="A41" s="9" t="s">
        <v>15</v>
      </c>
      <c r="B41" s="9" t="s">
        <v>6</v>
      </c>
      <c r="C41" s="9" t="s">
        <v>34</v>
      </c>
      <c r="D41" s="9" t="s">
        <v>19</v>
      </c>
      <c r="E41" s="9" t="s">
        <v>15</v>
      </c>
      <c r="F41" s="9" t="s">
        <v>16</v>
      </c>
      <c r="G41" s="9" t="s">
        <v>17</v>
      </c>
      <c r="H41" s="16" t="s">
        <v>59</v>
      </c>
      <c r="I41" s="11" t="s">
        <v>141</v>
      </c>
      <c r="J41" s="46">
        <f t="shared" si="2"/>
        <v>80</v>
      </c>
      <c r="K41" s="46">
        <f t="shared" si="2"/>
        <v>80</v>
      </c>
      <c r="L41" s="46">
        <f t="shared" si="2"/>
        <v>85</v>
      </c>
    </row>
    <row r="42" spans="1:12" ht="80.25" customHeight="1">
      <c r="A42" s="9" t="s">
        <v>15</v>
      </c>
      <c r="B42" s="9" t="s">
        <v>6</v>
      </c>
      <c r="C42" s="9" t="s">
        <v>34</v>
      </c>
      <c r="D42" s="9" t="s">
        <v>19</v>
      </c>
      <c r="E42" s="9" t="s">
        <v>58</v>
      </c>
      <c r="F42" s="9" t="s">
        <v>34</v>
      </c>
      <c r="G42" s="9" t="s">
        <v>17</v>
      </c>
      <c r="H42" s="16" t="s">
        <v>59</v>
      </c>
      <c r="I42" s="11" t="s">
        <v>140</v>
      </c>
      <c r="J42" s="46">
        <v>80</v>
      </c>
      <c r="K42" s="52">
        <v>80</v>
      </c>
      <c r="L42" s="52">
        <v>85</v>
      </c>
    </row>
    <row r="43" spans="1:12" ht="37.5" hidden="1">
      <c r="A43" s="14" t="s">
        <v>15</v>
      </c>
      <c r="B43" s="14" t="s">
        <v>6</v>
      </c>
      <c r="C43" s="14" t="s">
        <v>62</v>
      </c>
      <c r="D43" s="14" t="s">
        <v>16</v>
      </c>
      <c r="E43" s="14" t="s">
        <v>15</v>
      </c>
      <c r="F43" s="14" t="s">
        <v>16</v>
      </c>
      <c r="G43" s="14" t="s">
        <v>17</v>
      </c>
      <c r="H43" s="20" t="s">
        <v>15</v>
      </c>
      <c r="I43" s="15" t="s">
        <v>63</v>
      </c>
      <c r="J43" s="46">
        <f>J44+J47</f>
        <v>0</v>
      </c>
      <c r="K43" s="47"/>
      <c r="L43" s="47"/>
    </row>
    <row r="44" spans="1:12" ht="66" customHeight="1" hidden="1">
      <c r="A44" s="14" t="s">
        <v>15</v>
      </c>
      <c r="B44" s="14" t="s">
        <v>6</v>
      </c>
      <c r="C44" s="14" t="s">
        <v>62</v>
      </c>
      <c r="D44" s="14" t="s">
        <v>21</v>
      </c>
      <c r="E44" s="14" t="s">
        <v>15</v>
      </c>
      <c r="F44" s="14" t="s">
        <v>16</v>
      </c>
      <c r="G44" s="14" t="s">
        <v>17</v>
      </c>
      <c r="H44" s="20" t="s">
        <v>15</v>
      </c>
      <c r="I44" s="36" t="s">
        <v>134</v>
      </c>
      <c r="J44" s="46">
        <f>J45</f>
        <v>0</v>
      </c>
      <c r="K44" s="47"/>
      <c r="L44" s="47"/>
    </row>
    <row r="45" spans="1:12" ht="204.75" customHeight="1" hidden="1">
      <c r="A45" s="14" t="s">
        <v>15</v>
      </c>
      <c r="B45" s="14" t="s">
        <v>6</v>
      </c>
      <c r="C45" s="14" t="s">
        <v>62</v>
      </c>
      <c r="D45" s="14" t="s">
        <v>21</v>
      </c>
      <c r="E45" s="14" t="s">
        <v>44</v>
      </c>
      <c r="F45" s="14" t="s">
        <v>34</v>
      </c>
      <c r="G45" s="14" t="s">
        <v>17</v>
      </c>
      <c r="H45" s="20" t="s">
        <v>135</v>
      </c>
      <c r="I45" s="37" t="s">
        <v>136</v>
      </c>
      <c r="J45" s="46"/>
      <c r="K45" s="47"/>
      <c r="L45" s="47"/>
    </row>
    <row r="46" spans="1:12" ht="20.25" customHeight="1" hidden="1">
      <c r="A46" s="14" t="s">
        <v>15</v>
      </c>
      <c r="B46" s="14" t="s">
        <v>6</v>
      </c>
      <c r="C46" s="14" t="s">
        <v>62</v>
      </c>
      <c r="D46" s="14" t="s">
        <v>30</v>
      </c>
      <c r="E46" s="14" t="s">
        <v>64</v>
      </c>
      <c r="F46" s="14" t="s">
        <v>45</v>
      </c>
      <c r="G46" s="14" t="s">
        <v>17</v>
      </c>
      <c r="H46" s="20" t="s">
        <v>65</v>
      </c>
      <c r="I46" s="15" t="s">
        <v>66</v>
      </c>
      <c r="J46" s="46"/>
      <c r="K46" s="47"/>
      <c r="L46" s="47"/>
    </row>
    <row r="47" spans="1:12" ht="121.5" customHeight="1" hidden="1">
      <c r="A47" s="14" t="s">
        <v>15</v>
      </c>
      <c r="B47" s="14" t="s">
        <v>6</v>
      </c>
      <c r="C47" s="14" t="s">
        <v>62</v>
      </c>
      <c r="D47" s="14" t="s">
        <v>30</v>
      </c>
      <c r="E47" s="14" t="s">
        <v>15</v>
      </c>
      <c r="F47" s="14" t="s">
        <v>16</v>
      </c>
      <c r="G47" s="14" t="s">
        <v>17</v>
      </c>
      <c r="H47" s="20" t="s">
        <v>65</v>
      </c>
      <c r="I47" s="11" t="s">
        <v>67</v>
      </c>
      <c r="J47" s="46">
        <f>J48+J50+J52</f>
        <v>0</v>
      </c>
      <c r="K47" s="47"/>
      <c r="L47" s="47"/>
    </row>
    <row r="48" spans="1:12" ht="76.5" customHeight="1" hidden="1">
      <c r="A48" s="14" t="s">
        <v>15</v>
      </c>
      <c r="B48" s="14" t="s">
        <v>6</v>
      </c>
      <c r="C48" s="14" t="s">
        <v>62</v>
      </c>
      <c r="D48" s="14" t="s">
        <v>30</v>
      </c>
      <c r="E48" s="14" t="s">
        <v>24</v>
      </c>
      <c r="F48" s="14" t="s">
        <v>16</v>
      </c>
      <c r="G48" s="14" t="s">
        <v>17</v>
      </c>
      <c r="H48" s="20" t="s">
        <v>65</v>
      </c>
      <c r="I48" s="11" t="s">
        <v>68</v>
      </c>
      <c r="J48" s="46">
        <f>J49+J52</f>
        <v>0</v>
      </c>
      <c r="K48" s="47"/>
      <c r="L48" s="47"/>
    </row>
    <row r="49" spans="1:12" ht="102" customHeight="1" hidden="1">
      <c r="A49" s="14" t="s">
        <v>15</v>
      </c>
      <c r="B49" s="14" t="s">
        <v>6</v>
      </c>
      <c r="C49" s="14" t="s">
        <v>62</v>
      </c>
      <c r="D49" s="14" t="s">
        <v>30</v>
      </c>
      <c r="E49" s="14" t="s">
        <v>51</v>
      </c>
      <c r="F49" s="14" t="s">
        <v>34</v>
      </c>
      <c r="G49" s="14" t="s">
        <v>17</v>
      </c>
      <c r="H49" s="20" t="s">
        <v>65</v>
      </c>
      <c r="I49" s="21" t="s">
        <v>66</v>
      </c>
      <c r="J49" s="46">
        <v>0</v>
      </c>
      <c r="K49" s="47"/>
      <c r="L49" s="47"/>
    </row>
    <row r="50" spans="1:12" ht="120" customHeight="1" hidden="1">
      <c r="A50" s="14" t="s">
        <v>15</v>
      </c>
      <c r="B50" s="14" t="s">
        <v>6</v>
      </c>
      <c r="C50" s="14" t="s">
        <v>62</v>
      </c>
      <c r="D50" s="14" t="s">
        <v>30</v>
      </c>
      <c r="E50" s="14" t="s">
        <v>116</v>
      </c>
      <c r="F50" s="14" t="s">
        <v>16</v>
      </c>
      <c r="G50" s="14" t="s">
        <v>17</v>
      </c>
      <c r="H50" s="20" t="s">
        <v>65</v>
      </c>
      <c r="I50" s="17" t="s">
        <v>128</v>
      </c>
      <c r="J50" s="46">
        <f>J51</f>
        <v>0</v>
      </c>
      <c r="K50" s="47"/>
      <c r="L50" s="47"/>
    </row>
    <row r="51" spans="1:12" ht="96.75" customHeight="1" hidden="1">
      <c r="A51" s="14" t="s">
        <v>15</v>
      </c>
      <c r="B51" s="14" t="s">
        <v>6</v>
      </c>
      <c r="C51" s="14" t="s">
        <v>62</v>
      </c>
      <c r="D51" s="14" t="s">
        <v>30</v>
      </c>
      <c r="E51" s="14" t="s">
        <v>54</v>
      </c>
      <c r="F51" s="14" t="s">
        <v>34</v>
      </c>
      <c r="G51" s="14" t="s">
        <v>17</v>
      </c>
      <c r="H51" s="20" t="s">
        <v>65</v>
      </c>
      <c r="I51" s="11" t="s">
        <v>127</v>
      </c>
      <c r="J51" s="46">
        <v>0</v>
      </c>
      <c r="K51" s="47"/>
      <c r="L51" s="47"/>
    </row>
    <row r="52" spans="1:12" ht="39" customHeight="1" hidden="1">
      <c r="A52" s="14" t="s">
        <v>15</v>
      </c>
      <c r="B52" s="14" t="s">
        <v>6</v>
      </c>
      <c r="C52" s="14" t="s">
        <v>62</v>
      </c>
      <c r="D52" s="14" t="s">
        <v>30</v>
      </c>
      <c r="E52" s="14" t="s">
        <v>69</v>
      </c>
      <c r="F52" s="14" t="s">
        <v>34</v>
      </c>
      <c r="G52" s="14" t="s">
        <v>17</v>
      </c>
      <c r="H52" s="20" t="s">
        <v>65</v>
      </c>
      <c r="I52" s="19" t="s">
        <v>70</v>
      </c>
      <c r="J52" s="48">
        <v>0</v>
      </c>
      <c r="K52" s="47"/>
      <c r="L52" s="47"/>
    </row>
    <row r="53" spans="1:12" ht="21" customHeight="1" hidden="1">
      <c r="A53" s="14" t="s">
        <v>15</v>
      </c>
      <c r="B53" s="14" t="s">
        <v>6</v>
      </c>
      <c r="C53" s="14" t="s">
        <v>71</v>
      </c>
      <c r="D53" s="14" t="s">
        <v>19</v>
      </c>
      <c r="E53" s="14" t="s">
        <v>72</v>
      </c>
      <c r="F53" s="14" t="s">
        <v>34</v>
      </c>
      <c r="G53" s="14" t="s">
        <v>17</v>
      </c>
      <c r="H53" s="20" t="s">
        <v>73</v>
      </c>
      <c r="I53" s="21" t="s">
        <v>74</v>
      </c>
      <c r="J53" s="48">
        <v>0</v>
      </c>
      <c r="K53" s="47"/>
      <c r="L53" s="47"/>
    </row>
    <row r="54" spans="1:12" ht="30.75" customHeight="1">
      <c r="A54" s="9" t="s">
        <v>15</v>
      </c>
      <c r="B54" s="9" t="s">
        <v>7</v>
      </c>
      <c r="C54" s="9" t="s">
        <v>16</v>
      </c>
      <c r="D54" s="9" t="s">
        <v>16</v>
      </c>
      <c r="E54" s="9" t="s">
        <v>15</v>
      </c>
      <c r="F54" s="9" t="s">
        <v>16</v>
      </c>
      <c r="G54" s="9" t="s">
        <v>17</v>
      </c>
      <c r="H54" s="9" t="s">
        <v>15</v>
      </c>
      <c r="I54" s="13" t="s">
        <v>75</v>
      </c>
      <c r="J54" s="46">
        <f>J55+J83</f>
        <v>8436.003929999999</v>
      </c>
      <c r="K54" s="46">
        <f>K55+K85</f>
        <v>5293.14386</v>
      </c>
      <c r="L54" s="46">
        <f>L55+L85</f>
        <v>5751.5425000000005</v>
      </c>
    </row>
    <row r="55" spans="1:12" ht="63" customHeight="1">
      <c r="A55" s="9" t="s">
        <v>15</v>
      </c>
      <c r="B55" s="9" t="s">
        <v>7</v>
      </c>
      <c r="C55" s="9" t="s">
        <v>21</v>
      </c>
      <c r="D55" s="9" t="s">
        <v>16</v>
      </c>
      <c r="E55" s="9" t="s">
        <v>15</v>
      </c>
      <c r="F55" s="9" t="s">
        <v>16</v>
      </c>
      <c r="G55" s="9" t="s">
        <v>17</v>
      </c>
      <c r="H55" s="9" t="s">
        <v>15</v>
      </c>
      <c r="I55" s="10" t="s">
        <v>76</v>
      </c>
      <c r="J55" s="46">
        <f>J56+J64+J77+J82+J79+J81+J74</f>
        <v>8397.503929999999</v>
      </c>
      <c r="K55" s="46">
        <f>K56+K64+K77+K82+K80+K81+K74</f>
        <v>5293.14386</v>
      </c>
      <c r="L55" s="46">
        <f>L56+L64+L77+L82+L80+L81+L74</f>
        <v>5751.5425000000005</v>
      </c>
    </row>
    <row r="56" spans="1:12" ht="65.25" customHeight="1" hidden="1">
      <c r="A56" s="9" t="s">
        <v>15</v>
      </c>
      <c r="B56" s="9" t="s">
        <v>7</v>
      </c>
      <c r="C56" s="9" t="s">
        <v>21</v>
      </c>
      <c r="D56" s="9" t="s">
        <v>19</v>
      </c>
      <c r="E56" s="9" t="s">
        <v>15</v>
      </c>
      <c r="F56" s="9" t="s">
        <v>16</v>
      </c>
      <c r="G56" s="9" t="s">
        <v>17</v>
      </c>
      <c r="H56" s="9" t="s">
        <v>77</v>
      </c>
      <c r="I56" s="10" t="s">
        <v>78</v>
      </c>
      <c r="J56" s="46">
        <f>J57+J59</f>
        <v>0</v>
      </c>
      <c r="K56" s="47"/>
      <c r="L56" s="47"/>
    </row>
    <row r="57" spans="1:12" ht="65.25" customHeight="1" hidden="1">
      <c r="A57" s="14" t="s">
        <v>15</v>
      </c>
      <c r="B57" s="14" t="s">
        <v>7</v>
      </c>
      <c r="C57" s="14" t="s">
        <v>21</v>
      </c>
      <c r="D57" s="14" t="s">
        <v>79</v>
      </c>
      <c r="E57" s="14" t="s">
        <v>80</v>
      </c>
      <c r="F57" s="9" t="s">
        <v>34</v>
      </c>
      <c r="G57" s="14" t="s">
        <v>17</v>
      </c>
      <c r="H57" s="14" t="s">
        <v>77</v>
      </c>
      <c r="I57" s="15" t="s">
        <v>81</v>
      </c>
      <c r="J57" s="46">
        <v>0</v>
      </c>
      <c r="K57" s="47"/>
      <c r="L57" s="47"/>
    </row>
    <row r="58" spans="1:12" ht="15" customHeight="1" hidden="1">
      <c r="A58" s="14" t="s">
        <v>15</v>
      </c>
      <c r="B58" s="14" t="s">
        <v>7</v>
      </c>
      <c r="C58" s="14" t="s">
        <v>21</v>
      </c>
      <c r="D58" s="14" t="s">
        <v>19</v>
      </c>
      <c r="E58" s="14" t="s">
        <v>82</v>
      </c>
      <c r="F58" s="14" t="s">
        <v>45</v>
      </c>
      <c r="G58" s="14" t="s">
        <v>17</v>
      </c>
      <c r="H58" s="14" t="s">
        <v>77</v>
      </c>
      <c r="I58" s="15" t="s">
        <v>83</v>
      </c>
      <c r="J58" s="50">
        <v>0</v>
      </c>
      <c r="K58" s="47"/>
      <c r="L58" s="47"/>
    </row>
    <row r="59" spans="1:12" ht="72" customHeight="1" hidden="1">
      <c r="A59" s="14" t="s">
        <v>15</v>
      </c>
      <c r="B59" s="14" t="s">
        <v>7</v>
      </c>
      <c r="C59" s="14" t="s">
        <v>21</v>
      </c>
      <c r="D59" s="14" t="s">
        <v>79</v>
      </c>
      <c r="E59" s="14" t="s">
        <v>84</v>
      </c>
      <c r="F59" s="9" t="s">
        <v>34</v>
      </c>
      <c r="G59" s="14" t="s">
        <v>17</v>
      </c>
      <c r="H59" s="14" t="s">
        <v>77</v>
      </c>
      <c r="I59" s="15" t="s">
        <v>85</v>
      </c>
      <c r="J59" s="46">
        <v>0</v>
      </c>
      <c r="K59" s="47"/>
      <c r="L59" s="47"/>
    </row>
    <row r="60" spans="1:15" ht="75" hidden="1">
      <c r="A60" s="9" t="s">
        <v>15</v>
      </c>
      <c r="B60" s="9" t="s">
        <v>7</v>
      </c>
      <c r="C60" s="9" t="s">
        <v>21</v>
      </c>
      <c r="D60" s="9" t="s">
        <v>21</v>
      </c>
      <c r="E60" s="9" t="s">
        <v>15</v>
      </c>
      <c r="F60" s="9" t="s">
        <v>16</v>
      </c>
      <c r="G60" s="9" t="s">
        <v>17</v>
      </c>
      <c r="H60" s="9" t="s">
        <v>77</v>
      </c>
      <c r="I60" s="10" t="s">
        <v>86</v>
      </c>
      <c r="J60" s="46">
        <f>J61</f>
        <v>0</v>
      </c>
      <c r="K60" s="47"/>
      <c r="L60" s="47"/>
      <c r="O60" s="22"/>
    </row>
    <row r="61" spans="1:12" ht="37.5" hidden="1">
      <c r="A61" s="9" t="s">
        <v>15</v>
      </c>
      <c r="B61" s="9" t="s">
        <v>7</v>
      </c>
      <c r="C61" s="9" t="s">
        <v>21</v>
      </c>
      <c r="D61" s="9" t="s">
        <v>21</v>
      </c>
      <c r="E61" s="9" t="s">
        <v>87</v>
      </c>
      <c r="F61" s="9" t="s">
        <v>45</v>
      </c>
      <c r="G61" s="9" t="s">
        <v>17</v>
      </c>
      <c r="H61" s="9" t="s">
        <v>77</v>
      </c>
      <c r="I61" s="12" t="s">
        <v>88</v>
      </c>
      <c r="J61" s="46">
        <f>J62+J63</f>
        <v>0</v>
      </c>
      <c r="K61" s="47"/>
      <c r="L61" s="47"/>
    </row>
    <row r="62" spans="1:12" ht="56.25" hidden="1">
      <c r="A62" s="9" t="s">
        <v>15</v>
      </c>
      <c r="B62" s="9" t="s">
        <v>7</v>
      </c>
      <c r="C62" s="9" t="s">
        <v>21</v>
      </c>
      <c r="D62" s="9" t="s">
        <v>21</v>
      </c>
      <c r="E62" s="9" t="s">
        <v>87</v>
      </c>
      <c r="F62" s="9" t="s">
        <v>45</v>
      </c>
      <c r="G62" s="9" t="s">
        <v>89</v>
      </c>
      <c r="H62" s="9" t="s">
        <v>77</v>
      </c>
      <c r="I62" s="12" t="s">
        <v>90</v>
      </c>
      <c r="J62" s="46"/>
      <c r="K62" s="47"/>
      <c r="L62" s="47"/>
    </row>
    <row r="63" spans="1:12" ht="56.25" hidden="1">
      <c r="A63" s="9" t="s">
        <v>15</v>
      </c>
      <c r="B63" s="9" t="s">
        <v>7</v>
      </c>
      <c r="C63" s="9" t="s">
        <v>21</v>
      </c>
      <c r="D63" s="9" t="s">
        <v>21</v>
      </c>
      <c r="E63" s="9" t="s">
        <v>87</v>
      </c>
      <c r="F63" s="9" t="s">
        <v>45</v>
      </c>
      <c r="G63" s="9" t="s">
        <v>91</v>
      </c>
      <c r="H63" s="9" t="s">
        <v>77</v>
      </c>
      <c r="I63" s="12" t="s">
        <v>92</v>
      </c>
      <c r="J63" s="46"/>
      <c r="K63" s="47"/>
      <c r="L63" s="47"/>
    </row>
    <row r="64" spans="1:12" ht="45.75" customHeight="1" hidden="1">
      <c r="A64" s="9" t="s">
        <v>15</v>
      </c>
      <c r="B64" s="9" t="s">
        <v>7</v>
      </c>
      <c r="C64" s="9" t="s">
        <v>21</v>
      </c>
      <c r="D64" s="9" t="s">
        <v>93</v>
      </c>
      <c r="E64" s="9" t="s">
        <v>15</v>
      </c>
      <c r="F64" s="9" t="s">
        <v>16</v>
      </c>
      <c r="G64" s="9" t="s">
        <v>17</v>
      </c>
      <c r="H64" s="9" t="s">
        <v>77</v>
      </c>
      <c r="I64" s="23" t="s">
        <v>86</v>
      </c>
      <c r="J64" s="46">
        <f>J66+J67+J70</f>
        <v>0</v>
      </c>
      <c r="K64" s="47"/>
      <c r="L64" s="47"/>
    </row>
    <row r="65" spans="1:12" ht="98.25" customHeight="1" hidden="1">
      <c r="A65" s="9" t="s">
        <v>15</v>
      </c>
      <c r="B65" s="9" t="s">
        <v>7</v>
      </c>
      <c r="C65" s="9" t="s">
        <v>21</v>
      </c>
      <c r="D65" s="9" t="s">
        <v>21</v>
      </c>
      <c r="E65" s="9" t="s">
        <v>94</v>
      </c>
      <c r="F65" s="9" t="s">
        <v>34</v>
      </c>
      <c r="G65" s="9" t="s">
        <v>95</v>
      </c>
      <c r="H65" s="9" t="s">
        <v>77</v>
      </c>
      <c r="I65" s="12" t="s">
        <v>96</v>
      </c>
      <c r="J65" s="46"/>
      <c r="K65" s="47"/>
      <c r="L65" s="47"/>
    </row>
    <row r="66" spans="1:12" ht="135" customHeight="1" hidden="1">
      <c r="A66" s="9" t="s">
        <v>15</v>
      </c>
      <c r="B66" s="9" t="s">
        <v>7</v>
      </c>
      <c r="C66" s="9" t="s">
        <v>21</v>
      </c>
      <c r="D66" s="9" t="s">
        <v>93</v>
      </c>
      <c r="E66" s="9" t="s">
        <v>94</v>
      </c>
      <c r="F66" s="9" t="s">
        <v>34</v>
      </c>
      <c r="G66" s="9" t="s">
        <v>95</v>
      </c>
      <c r="H66" s="9" t="s">
        <v>77</v>
      </c>
      <c r="I66" s="12" t="s">
        <v>97</v>
      </c>
      <c r="J66" s="46">
        <v>0</v>
      </c>
      <c r="K66" s="47"/>
      <c r="L66" s="47"/>
    </row>
    <row r="67" spans="1:12" ht="50.25" customHeight="1" hidden="1">
      <c r="A67" s="14" t="s">
        <v>15</v>
      </c>
      <c r="B67" s="14" t="s">
        <v>7</v>
      </c>
      <c r="C67" s="14" t="s">
        <v>21</v>
      </c>
      <c r="D67" s="14" t="s">
        <v>93</v>
      </c>
      <c r="E67" s="14" t="s">
        <v>98</v>
      </c>
      <c r="F67" s="14" t="s">
        <v>34</v>
      </c>
      <c r="G67" s="14" t="s">
        <v>17</v>
      </c>
      <c r="H67" s="14" t="s">
        <v>77</v>
      </c>
      <c r="I67" s="24" t="s">
        <v>99</v>
      </c>
      <c r="J67" s="46">
        <v>0</v>
      </c>
      <c r="K67" s="47"/>
      <c r="L67" s="47"/>
    </row>
    <row r="68" spans="1:12" ht="131.25" customHeight="1" hidden="1">
      <c r="A68" s="9" t="s">
        <v>15</v>
      </c>
      <c r="B68" s="9" t="s">
        <v>7</v>
      </c>
      <c r="C68" s="9" t="s">
        <v>21</v>
      </c>
      <c r="D68" s="9" t="s">
        <v>21</v>
      </c>
      <c r="E68" s="9" t="s">
        <v>100</v>
      </c>
      <c r="F68" s="9" t="s">
        <v>34</v>
      </c>
      <c r="G68" s="9" t="s">
        <v>101</v>
      </c>
      <c r="H68" s="9" t="s">
        <v>77</v>
      </c>
      <c r="I68" s="23" t="s">
        <v>102</v>
      </c>
      <c r="J68" s="46"/>
      <c r="K68" s="47"/>
      <c r="L68" s="47"/>
    </row>
    <row r="69" spans="1:12" ht="112.5" customHeight="1" hidden="1">
      <c r="A69" s="9" t="s">
        <v>15</v>
      </c>
      <c r="B69" s="9" t="s">
        <v>7</v>
      </c>
      <c r="C69" s="9" t="s">
        <v>21</v>
      </c>
      <c r="D69" s="9" t="s">
        <v>21</v>
      </c>
      <c r="E69" s="9" t="s">
        <v>100</v>
      </c>
      <c r="F69" s="9" t="s">
        <v>45</v>
      </c>
      <c r="G69" s="9" t="s">
        <v>103</v>
      </c>
      <c r="H69" s="9" t="s">
        <v>77</v>
      </c>
      <c r="I69" s="23" t="s">
        <v>104</v>
      </c>
      <c r="J69" s="46"/>
      <c r="K69" s="47"/>
      <c r="L69" s="47"/>
    </row>
    <row r="70" spans="1:12" ht="144" customHeight="1" hidden="1">
      <c r="A70" s="25" t="s">
        <v>15</v>
      </c>
      <c r="B70" s="25" t="s">
        <v>7</v>
      </c>
      <c r="C70" s="25" t="s">
        <v>21</v>
      </c>
      <c r="D70" s="25" t="s">
        <v>105</v>
      </c>
      <c r="E70" s="25" t="s">
        <v>87</v>
      </c>
      <c r="F70" s="9" t="s">
        <v>34</v>
      </c>
      <c r="G70" s="25" t="s">
        <v>106</v>
      </c>
      <c r="H70" s="25" t="s">
        <v>77</v>
      </c>
      <c r="I70" s="11" t="s">
        <v>107</v>
      </c>
      <c r="J70" s="46">
        <v>0</v>
      </c>
      <c r="K70" s="47"/>
      <c r="L70" s="47"/>
    </row>
    <row r="71" spans="1:12" ht="168.75" customHeight="1" hidden="1">
      <c r="A71" s="25" t="s">
        <v>15</v>
      </c>
      <c r="B71" s="25" t="s">
        <v>7</v>
      </c>
      <c r="C71" s="25" t="s">
        <v>21</v>
      </c>
      <c r="D71" s="25" t="s">
        <v>21</v>
      </c>
      <c r="E71" s="25" t="s">
        <v>87</v>
      </c>
      <c r="F71" s="25" t="s">
        <v>45</v>
      </c>
      <c r="G71" s="25" t="s">
        <v>108</v>
      </c>
      <c r="H71" s="25" t="s">
        <v>77</v>
      </c>
      <c r="I71" s="15" t="s">
        <v>109</v>
      </c>
      <c r="J71" s="46"/>
      <c r="K71" s="47"/>
      <c r="L71" s="47"/>
    </row>
    <row r="72" spans="1:12" ht="18.75" customHeight="1" hidden="1">
      <c r="A72" s="9"/>
      <c r="B72" s="9"/>
      <c r="C72" s="9"/>
      <c r="D72" s="9"/>
      <c r="E72" s="9"/>
      <c r="F72" s="9"/>
      <c r="G72" s="9"/>
      <c r="H72" s="9"/>
      <c r="I72" s="15"/>
      <c r="J72" s="46"/>
      <c r="K72" s="47"/>
      <c r="L72" s="47"/>
    </row>
    <row r="73" spans="1:12" ht="18.75" hidden="1">
      <c r="A73" s="9"/>
      <c r="B73" s="9"/>
      <c r="C73" s="9"/>
      <c r="D73" s="9"/>
      <c r="E73" s="9"/>
      <c r="F73" s="9"/>
      <c r="G73" s="9"/>
      <c r="H73" s="9"/>
      <c r="I73" s="15"/>
      <c r="J73" s="46"/>
      <c r="K73" s="47"/>
      <c r="L73" s="47"/>
    </row>
    <row r="74" spans="1:12" ht="62.25" customHeight="1">
      <c r="A74" s="9" t="s">
        <v>15</v>
      </c>
      <c r="B74" s="9" t="s">
        <v>7</v>
      </c>
      <c r="C74" s="9" t="s">
        <v>21</v>
      </c>
      <c r="D74" s="9" t="s">
        <v>93</v>
      </c>
      <c r="E74" s="9" t="s">
        <v>15</v>
      </c>
      <c r="F74" s="9" t="s">
        <v>16</v>
      </c>
      <c r="G74" s="9" t="s">
        <v>17</v>
      </c>
      <c r="H74" s="25" t="s">
        <v>110</v>
      </c>
      <c r="I74" s="10" t="s">
        <v>145</v>
      </c>
      <c r="J74" s="46">
        <f>J75+J76</f>
        <v>6734.746929999999</v>
      </c>
      <c r="K74" s="46">
        <f>K75</f>
        <v>3614.79486</v>
      </c>
      <c r="L74" s="46">
        <f>L75</f>
        <v>4016.4385</v>
      </c>
    </row>
    <row r="75" spans="1:12" ht="79.5" customHeight="1">
      <c r="A75" s="25" t="s">
        <v>15</v>
      </c>
      <c r="B75" s="25" t="s">
        <v>7</v>
      </c>
      <c r="C75" s="25" t="s">
        <v>21</v>
      </c>
      <c r="D75" s="25" t="s">
        <v>130</v>
      </c>
      <c r="E75" s="9" t="s">
        <v>131</v>
      </c>
      <c r="F75" s="9" t="s">
        <v>34</v>
      </c>
      <c r="G75" s="9" t="s">
        <v>17</v>
      </c>
      <c r="H75" s="25" t="s">
        <v>110</v>
      </c>
      <c r="I75" s="33" t="s">
        <v>132</v>
      </c>
      <c r="J75" s="46">
        <v>3616.82393</v>
      </c>
      <c r="K75" s="51">
        <v>3614.79486</v>
      </c>
      <c r="L75" s="51">
        <v>4016.4385</v>
      </c>
    </row>
    <row r="76" spans="1:12" ht="139.5" customHeight="1">
      <c r="A76" s="25" t="s">
        <v>15</v>
      </c>
      <c r="B76" s="25" t="s">
        <v>7</v>
      </c>
      <c r="C76" s="25" t="s">
        <v>21</v>
      </c>
      <c r="D76" s="25" t="s">
        <v>105</v>
      </c>
      <c r="E76" s="25" t="s">
        <v>87</v>
      </c>
      <c r="F76" s="9" t="s">
        <v>34</v>
      </c>
      <c r="G76" s="25" t="s">
        <v>95</v>
      </c>
      <c r="H76" s="25" t="s">
        <v>110</v>
      </c>
      <c r="I76" s="11" t="s">
        <v>153</v>
      </c>
      <c r="J76" s="46">
        <v>3117.923</v>
      </c>
      <c r="K76" s="47"/>
      <c r="L76" s="47"/>
    </row>
    <row r="77" spans="1:12" ht="44.25" customHeight="1">
      <c r="A77" s="9" t="s">
        <v>15</v>
      </c>
      <c r="B77" s="9" t="s">
        <v>7</v>
      </c>
      <c r="C77" s="9" t="s">
        <v>21</v>
      </c>
      <c r="D77" s="9" t="s">
        <v>111</v>
      </c>
      <c r="E77" s="9" t="s">
        <v>15</v>
      </c>
      <c r="F77" s="9" t="s">
        <v>16</v>
      </c>
      <c r="G77" s="9" t="s">
        <v>17</v>
      </c>
      <c r="H77" s="9" t="s">
        <v>110</v>
      </c>
      <c r="I77" s="10" t="s">
        <v>146</v>
      </c>
      <c r="J77" s="46">
        <f>J78</f>
        <v>456.2</v>
      </c>
      <c r="K77" s="46">
        <f>K78</f>
        <v>468</v>
      </c>
      <c r="L77" s="46">
        <f>L78</f>
        <v>485.3</v>
      </c>
    </row>
    <row r="78" spans="1:12" ht="101.25" customHeight="1">
      <c r="A78" s="14" t="s">
        <v>15</v>
      </c>
      <c r="B78" s="14" t="s">
        <v>7</v>
      </c>
      <c r="C78" s="14" t="s">
        <v>21</v>
      </c>
      <c r="D78" s="14" t="s">
        <v>112</v>
      </c>
      <c r="E78" s="14" t="s">
        <v>113</v>
      </c>
      <c r="F78" s="14" t="s">
        <v>34</v>
      </c>
      <c r="G78" s="14" t="s">
        <v>17</v>
      </c>
      <c r="H78" s="14" t="s">
        <v>110</v>
      </c>
      <c r="I78" s="15" t="s">
        <v>154</v>
      </c>
      <c r="J78" s="46">
        <v>456.2</v>
      </c>
      <c r="K78" s="51">
        <v>468</v>
      </c>
      <c r="L78" s="47">
        <v>485.3</v>
      </c>
    </row>
    <row r="79" spans="1:12" ht="18.75">
      <c r="A79" s="26" t="s">
        <v>15</v>
      </c>
      <c r="B79" s="26" t="s">
        <v>7</v>
      </c>
      <c r="C79" s="26" t="s">
        <v>21</v>
      </c>
      <c r="D79" s="26" t="s">
        <v>118</v>
      </c>
      <c r="E79" s="26" t="s">
        <v>15</v>
      </c>
      <c r="F79" s="9" t="s">
        <v>16</v>
      </c>
      <c r="G79" s="26" t="s">
        <v>17</v>
      </c>
      <c r="H79" s="26" t="s">
        <v>110</v>
      </c>
      <c r="I79" s="11" t="s">
        <v>144</v>
      </c>
      <c r="J79" s="46">
        <f>J80</f>
        <v>1206.557</v>
      </c>
      <c r="K79" s="46">
        <f>K80</f>
        <v>1210.349</v>
      </c>
      <c r="L79" s="46">
        <f>L80</f>
        <v>1249.804</v>
      </c>
    </row>
    <row r="80" spans="1:12" ht="167.25" customHeight="1">
      <c r="A80" s="26" t="s">
        <v>15</v>
      </c>
      <c r="B80" s="26" t="s">
        <v>7</v>
      </c>
      <c r="C80" s="26" t="s">
        <v>21</v>
      </c>
      <c r="D80" s="26" t="s">
        <v>118</v>
      </c>
      <c r="E80" s="26" t="s">
        <v>64</v>
      </c>
      <c r="F80" s="9" t="s">
        <v>34</v>
      </c>
      <c r="G80" s="26" t="s">
        <v>119</v>
      </c>
      <c r="H80" s="26" t="s">
        <v>110</v>
      </c>
      <c r="I80" s="17" t="s">
        <v>126</v>
      </c>
      <c r="J80" s="46">
        <v>1206.557</v>
      </c>
      <c r="K80" s="51">
        <v>1210.349</v>
      </c>
      <c r="L80" s="51">
        <v>1249.804</v>
      </c>
    </row>
    <row r="81" spans="1:12" ht="168.75" hidden="1">
      <c r="A81" s="25" t="s">
        <v>15</v>
      </c>
      <c r="B81" s="25" t="s">
        <v>7</v>
      </c>
      <c r="C81" s="25" t="s">
        <v>21</v>
      </c>
      <c r="D81" s="25" t="s">
        <v>118</v>
      </c>
      <c r="E81" s="25" t="s">
        <v>64</v>
      </c>
      <c r="F81" s="9" t="s">
        <v>34</v>
      </c>
      <c r="G81" s="25" t="s">
        <v>120</v>
      </c>
      <c r="H81" s="25" t="s">
        <v>110</v>
      </c>
      <c r="I81" s="17" t="s">
        <v>121</v>
      </c>
      <c r="J81" s="48">
        <v>0</v>
      </c>
      <c r="K81" s="51"/>
      <c r="L81" s="47"/>
    </row>
    <row r="82" spans="1:12" ht="150" hidden="1">
      <c r="A82" s="25" t="s">
        <v>15</v>
      </c>
      <c r="B82" s="25" t="s">
        <v>7</v>
      </c>
      <c r="C82" s="25" t="s">
        <v>21</v>
      </c>
      <c r="D82" s="25" t="s">
        <v>117</v>
      </c>
      <c r="E82" s="25" t="s">
        <v>87</v>
      </c>
      <c r="F82" s="9" t="s">
        <v>34</v>
      </c>
      <c r="G82" s="25" t="s">
        <v>122</v>
      </c>
      <c r="H82" s="25" t="s">
        <v>110</v>
      </c>
      <c r="I82" s="17" t="s">
        <v>123</v>
      </c>
      <c r="J82" s="48">
        <v>0</v>
      </c>
      <c r="K82" s="51"/>
      <c r="L82" s="47"/>
    </row>
    <row r="83" spans="1:12" ht="37.5">
      <c r="A83" s="25" t="s">
        <v>15</v>
      </c>
      <c r="B83" s="25" t="s">
        <v>7</v>
      </c>
      <c r="C83" s="25" t="s">
        <v>114</v>
      </c>
      <c r="D83" s="25" t="s">
        <v>16</v>
      </c>
      <c r="E83" s="25" t="s">
        <v>15</v>
      </c>
      <c r="F83" s="9" t="s">
        <v>16</v>
      </c>
      <c r="G83" s="25" t="s">
        <v>17</v>
      </c>
      <c r="H83" s="25" t="s">
        <v>15</v>
      </c>
      <c r="I83" s="17" t="s">
        <v>143</v>
      </c>
      <c r="J83" s="46">
        <f aca="true" t="shared" si="3" ref="J83:L84">J84</f>
        <v>38.5</v>
      </c>
      <c r="K83" s="46">
        <f t="shared" si="3"/>
        <v>0</v>
      </c>
      <c r="L83" s="46">
        <f t="shared" si="3"/>
        <v>0</v>
      </c>
    </row>
    <row r="84" spans="1:12" ht="44.25" customHeight="1">
      <c r="A84" s="25" t="s">
        <v>15</v>
      </c>
      <c r="B84" s="25" t="s">
        <v>7</v>
      </c>
      <c r="C84" s="25" t="s">
        <v>114</v>
      </c>
      <c r="D84" s="25" t="s">
        <v>26</v>
      </c>
      <c r="E84" s="25" t="s">
        <v>15</v>
      </c>
      <c r="F84" s="9" t="s">
        <v>34</v>
      </c>
      <c r="G84" s="25" t="s">
        <v>17</v>
      </c>
      <c r="H84" s="25" t="s">
        <v>110</v>
      </c>
      <c r="I84" s="17" t="s">
        <v>115</v>
      </c>
      <c r="J84" s="46">
        <f t="shared" si="3"/>
        <v>38.5</v>
      </c>
      <c r="K84" s="46">
        <f t="shared" si="3"/>
        <v>0</v>
      </c>
      <c r="L84" s="46">
        <f t="shared" si="3"/>
        <v>0</v>
      </c>
    </row>
    <row r="85" spans="1:12" ht="96.75" customHeight="1">
      <c r="A85" s="34" t="s">
        <v>15</v>
      </c>
      <c r="B85" s="34" t="s">
        <v>7</v>
      </c>
      <c r="C85" s="34" t="s">
        <v>114</v>
      </c>
      <c r="D85" s="34" t="s">
        <v>26</v>
      </c>
      <c r="E85" s="34" t="s">
        <v>116</v>
      </c>
      <c r="F85" s="35" t="s">
        <v>34</v>
      </c>
      <c r="G85" s="35" t="s">
        <v>17</v>
      </c>
      <c r="H85" s="35" t="s">
        <v>110</v>
      </c>
      <c r="I85" s="17" t="s">
        <v>133</v>
      </c>
      <c r="J85" s="46">
        <v>38.5</v>
      </c>
      <c r="K85" s="51"/>
      <c r="L85" s="47"/>
    </row>
    <row r="86" spans="1:12" s="29" customFormat="1" ht="23.25" customHeight="1">
      <c r="A86" s="9"/>
      <c r="B86" s="27"/>
      <c r="C86" s="27"/>
      <c r="D86" s="9"/>
      <c r="E86" s="9"/>
      <c r="F86" s="9"/>
      <c r="G86" s="9"/>
      <c r="H86" s="9"/>
      <c r="I86" s="28" t="s">
        <v>124</v>
      </c>
      <c r="J86" s="46">
        <f>J14+J54</f>
        <v>26853.603929999997</v>
      </c>
      <c r="K86" s="46">
        <f>K14+K54</f>
        <v>24447.14386</v>
      </c>
      <c r="L86" s="46">
        <f>L14+L54</f>
        <v>26225.8425</v>
      </c>
    </row>
    <row r="87" spans="1:10" ht="16.5">
      <c r="A87" s="30"/>
      <c r="B87" s="31"/>
      <c r="C87" s="31"/>
      <c r="D87" s="30"/>
      <c r="E87" s="30"/>
      <c r="F87" s="30"/>
      <c r="G87" s="30"/>
      <c r="H87" s="30"/>
      <c r="I87" s="31"/>
      <c r="J87" s="31"/>
    </row>
    <row r="88" spans="1:10" s="31" customFormat="1" ht="8.25" customHeight="1">
      <c r="A88" s="54" t="s">
        <v>125</v>
      </c>
      <c r="B88" s="54"/>
      <c r="C88" s="54"/>
      <c r="D88" s="54"/>
      <c r="E88" s="54"/>
      <c r="F88" s="54"/>
      <c r="G88" s="54"/>
      <c r="H88" s="54"/>
      <c r="I88" s="54"/>
      <c r="J88" s="54"/>
    </row>
  </sheetData>
  <sheetProtection selectLockedCells="1" selectUnlockedCells="1"/>
  <mergeCells count="17">
    <mergeCell ref="I5:L5"/>
    <mergeCell ref="A7:L7"/>
    <mergeCell ref="A8:L8"/>
    <mergeCell ref="A5:B5"/>
    <mergeCell ref="C5:D5"/>
    <mergeCell ref="E5:F5"/>
    <mergeCell ref="G5:H5"/>
    <mergeCell ref="I1:L1"/>
    <mergeCell ref="A88:J88"/>
    <mergeCell ref="A11:H11"/>
    <mergeCell ref="A12:H12"/>
    <mergeCell ref="A9:L9"/>
    <mergeCell ref="A10:L10"/>
    <mergeCell ref="I11:L11"/>
    <mergeCell ref="I2:L2"/>
    <mergeCell ref="H3:L3"/>
    <mergeCell ref="I4:L4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2021-12-17T11:05:15Z</cp:lastPrinted>
  <dcterms:modified xsi:type="dcterms:W3CDTF">2021-12-17T11:05:17Z</dcterms:modified>
  <cp:category/>
  <cp:version/>
  <cp:contentType/>
  <cp:contentStatus/>
</cp:coreProperties>
</file>